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slisaj\Box\CSU (Lisa J. Evans)\Grants\"/>
    </mc:Choice>
  </mc:AlternateContent>
  <xr:revisionPtr revIDLastSave="0" documentId="13_ncr:1_{CBFCDB28-BC39-41B7-B10D-3E61B2964066}" xr6:coauthVersionLast="47" xr6:coauthVersionMax="47" xr10:uidLastSave="{00000000-0000-0000-0000-000000000000}"/>
  <bookViews>
    <workbookView xWindow="-120" yWindow="-120" windowWidth="29040" windowHeight="17640" activeTab="12" xr2:uid="{00000000-000D-0000-FFFF-FFFF00000000}"/>
  </bookViews>
  <sheets>
    <sheet name="Jan" sheetId="1" r:id="rId1"/>
    <sheet name="Feb" sheetId="15" r:id="rId2"/>
    <sheet name="Mar" sheetId="20" r:id="rId3"/>
    <sheet name="Apr" sheetId="21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4" l="1"/>
  <c r="N4" i="14"/>
  <c r="G6" i="14"/>
  <c r="G4" i="14"/>
  <c r="G34" i="25"/>
  <c r="G34" i="24"/>
  <c r="G34" i="16"/>
  <c r="G34" i="17"/>
  <c r="G34" i="19"/>
  <c r="G34" i="18"/>
  <c r="G34" i="23"/>
  <c r="G34" i="22"/>
  <c r="G34" i="21"/>
  <c r="G34" i="20"/>
  <c r="G34" i="15"/>
  <c r="G34" i="1"/>
  <c r="F34" i="20"/>
  <c r="B34" i="1"/>
  <c r="C34" i="1"/>
  <c r="D34" i="1"/>
  <c r="E34" i="1"/>
  <c r="F34" i="1"/>
  <c r="H34" i="1"/>
  <c r="I34" i="1"/>
  <c r="J34" i="1"/>
  <c r="K34" i="1"/>
  <c r="L34" i="1"/>
  <c r="M34" i="1"/>
  <c r="I1" i="25"/>
  <c r="I1" i="24"/>
  <c r="I1" i="16"/>
  <c r="I1" i="17"/>
  <c r="I1" i="19"/>
  <c r="I1" i="18"/>
  <c r="I1" i="23"/>
  <c r="I1" i="22"/>
  <c r="I1" i="21"/>
  <c r="I1" i="20"/>
  <c r="I1" i="15"/>
  <c r="N34" i="25"/>
  <c r="M34" i="25"/>
  <c r="L34" i="25"/>
  <c r="K34" i="25"/>
  <c r="J34" i="25"/>
  <c r="I34" i="25"/>
  <c r="H34" i="25"/>
  <c r="F34" i="25"/>
  <c r="E34" i="25"/>
  <c r="D34" i="25"/>
  <c r="C34" i="25"/>
  <c r="B34" i="25"/>
  <c r="N34" i="24"/>
  <c r="M34" i="24"/>
  <c r="L34" i="24"/>
  <c r="K34" i="24"/>
  <c r="J34" i="24"/>
  <c r="I34" i="24"/>
  <c r="H34" i="24"/>
  <c r="F34" i="24"/>
  <c r="E34" i="24"/>
  <c r="D34" i="24"/>
  <c r="C34" i="24"/>
  <c r="B34" i="24"/>
  <c r="N34" i="23"/>
  <c r="M34" i="23"/>
  <c r="L34" i="23"/>
  <c r="K34" i="23"/>
  <c r="J34" i="23"/>
  <c r="I34" i="23"/>
  <c r="H34" i="23"/>
  <c r="F34" i="23"/>
  <c r="E34" i="23"/>
  <c r="D34" i="23"/>
  <c r="C34" i="23"/>
  <c r="B34" i="23"/>
  <c r="N34" i="22"/>
  <c r="M34" i="22"/>
  <c r="L34" i="22"/>
  <c r="K34" i="22"/>
  <c r="J34" i="22"/>
  <c r="I34" i="22"/>
  <c r="H34" i="22"/>
  <c r="F34" i="22"/>
  <c r="E34" i="22"/>
  <c r="D34" i="22"/>
  <c r="C34" i="22"/>
  <c r="B34" i="22"/>
  <c r="N34" i="21"/>
  <c r="M34" i="21"/>
  <c r="M4" i="14" s="1"/>
  <c r="L34" i="21"/>
  <c r="L4" i="14" s="1"/>
  <c r="K34" i="21"/>
  <c r="J34" i="21"/>
  <c r="I34" i="21"/>
  <c r="H34" i="21"/>
  <c r="F34" i="21"/>
  <c r="E34" i="21"/>
  <c r="D34" i="21"/>
  <c r="C34" i="21"/>
  <c r="B34" i="21"/>
  <c r="N34" i="20"/>
  <c r="M34" i="20"/>
  <c r="L34" i="20"/>
  <c r="K34" i="20"/>
  <c r="J34" i="20"/>
  <c r="I34" i="20"/>
  <c r="H34" i="20"/>
  <c r="E34" i="20"/>
  <c r="D34" i="20"/>
  <c r="C34" i="20"/>
  <c r="B34" i="20"/>
  <c r="N34" i="19"/>
  <c r="M34" i="19"/>
  <c r="L34" i="19"/>
  <c r="K34" i="19"/>
  <c r="J34" i="19"/>
  <c r="I34" i="19"/>
  <c r="H34" i="19"/>
  <c r="F34" i="19"/>
  <c r="E34" i="19"/>
  <c r="D34" i="19"/>
  <c r="C34" i="19"/>
  <c r="B34" i="19"/>
  <c r="N34" i="18"/>
  <c r="M34" i="18"/>
  <c r="L34" i="18"/>
  <c r="K34" i="18"/>
  <c r="J34" i="18"/>
  <c r="I34" i="18"/>
  <c r="H34" i="18"/>
  <c r="F34" i="18"/>
  <c r="E34" i="18"/>
  <c r="D34" i="18"/>
  <c r="C34" i="18"/>
  <c r="B34" i="18"/>
  <c r="N34" i="17"/>
  <c r="M34" i="17"/>
  <c r="L34" i="17"/>
  <c r="K34" i="17"/>
  <c r="J34" i="17"/>
  <c r="I34" i="17"/>
  <c r="H34" i="17"/>
  <c r="F34" i="17"/>
  <c r="E34" i="17"/>
  <c r="D34" i="17"/>
  <c r="C34" i="17"/>
  <c r="B34" i="17"/>
  <c r="N34" i="16"/>
  <c r="N6" i="14" s="1"/>
  <c r="M34" i="16"/>
  <c r="L34" i="16"/>
  <c r="K34" i="16"/>
  <c r="J34" i="16"/>
  <c r="I34" i="16"/>
  <c r="I6" i="14" s="1"/>
  <c r="H34" i="16"/>
  <c r="F34" i="16"/>
  <c r="F6" i="14" s="1"/>
  <c r="E34" i="16"/>
  <c r="D34" i="16"/>
  <c r="C34" i="16"/>
  <c r="B34" i="16"/>
  <c r="N34" i="15"/>
  <c r="M34" i="15"/>
  <c r="L34" i="15"/>
  <c r="K34" i="15"/>
  <c r="J34" i="15"/>
  <c r="I34" i="15"/>
  <c r="H34" i="15"/>
  <c r="F34" i="15"/>
  <c r="E34" i="15"/>
  <c r="D34" i="15"/>
  <c r="C34" i="15"/>
  <c r="B34" i="15"/>
  <c r="N34" i="1"/>
  <c r="G5" i="14" l="1"/>
  <c r="G7" i="14" s="1"/>
  <c r="B6" i="14"/>
  <c r="M6" i="14"/>
  <c r="D6" i="14"/>
  <c r="E6" i="14"/>
  <c r="H6" i="14"/>
  <c r="J6" i="14"/>
  <c r="K6" i="14"/>
  <c r="L6" i="14"/>
  <c r="C6" i="14"/>
  <c r="B4" i="14"/>
  <c r="N3" i="14"/>
  <c r="F4" i="14"/>
  <c r="E4" i="14"/>
  <c r="I4" i="14"/>
  <c r="E5" i="14"/>
  <c r="M5" i="14"/>
  <c r="N5" i="14"/>
  <c r="F5" i="14"/>
  <c r="J5" i="14"/>
  <c r="J4" i="14"/>
  <c r="D4" i="14"/>
  <c r="K4" i="14"/>
  <c r="H5" i="14"/>
  <c r="H4" i="14"/>
  <c r="D5" i="14"/>
  <c r="I5" i="14"/>
  <c r="L5" i="14"/>
  <c r="C5" i="14"/>
  <c r="K5" i="14"/>
  <c r="B5" i="14"/>
  <c r="C4" i="14"/>
  <c r="N7" i="14" l="1"/>
  <c r="K7" i="14"/>
  <c r="I7" i="14"/>
  <c r="H7" i="14"/>
  <c r="M7" i="14"/>
  <c r="E7" i="14"/>
  <c r="F7" i="14"/>
  <c r="L7" i="14"/>
  <c r="J7" i="14"/>
  <c r="D7" i="14"/>
  <c r="C7" i="14"/>
  <c r="B7" i="14"/>
</calcChain>
</file>

<file path=xl/sharedStrings.xml><?xml version="1.0" encoding="utf-8"?>
<sst xmlns="http://schemas.openxmlformats.org/spreadsheetml/2006/main" count="211" uniqueCount="33">
  <si>
    <t xml:space="preserve">January </t>
  </si>
  <si>
    <t>Days</t>
  </si>
  <si>
    <t xml:space="preserve">Number Trained </t>
  </si>
  <si>
    <t xml:space="preserve">Gender: Male </t>
  </si>
  <si>
    <t xml:space="preserve">Gender: Female  </t>
  </si>
  <si>
    <t xml:space="preserve">Gender: Other </t>
  </si>
  <si>
    <t xml:space="preserve">Race:  African American  </t>
  </si>
  <si>
    <t>Race: White</t>
  </si>
  <si>
    <t xml:space="preserve">Race: Hispanic  </t>
  </si>
  <si>
    <t xml:space="preserve">Race: Other  </t>
  </si>
  <si>
    <t>Age: 0-17</t>
  </si>
  <si>
    <t>Age: 18-25</t>
  </si>
  <si>
    <t>Age: 26-45</t>
  </si>
  <si>
    <t>Age: 46-64</t>
  </si>
  <si>
    <t>Age: 65+</t>
  </si>
  <si>
    <t>Notes: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</si>
  <si>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</si>
  <si>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>No code is needed to "unlock" this worksheet.</t>
  </si>
  <si>
    <t xml:space="preserve"> Totals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</si>
  <si>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</si>
  <si>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</si>
  <si>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</si>
  <si>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</si>
  <si>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</si>
  <si>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</si>
  <si>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</si>
  <si>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</si>
  <si>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</si>
  <si>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</si>
  <si>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</si>
  <si>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Quarterly &amp; Annual Stats </t>
  </si>
  <si>
    <t>Qtrs.</t>
  </si>
  <si>
    <t xml:space="preserve">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</si>
</sst>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zoomScale="115" zoomScaleNormal="115" workbookViewId="0">
      <selection activeCell="I2" sqref="I2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0</v>
      </c>
      <c r="B1" s="18"/>
      <c r="C1" s="18"/>
      <c r="D1" s="18"/>
      <c r="E1" s="18"/>
      <c r="F1" s="18"/>
      <c r="G1" s="17"/>
      <c r="I1" s="19">
        <v>2023</v>
      </c>
      <c r="J1" s="19"/>
      <c r="K1" s="19"/>
      <c r="L1" s="19"/>
      <c r="M1" s="19"/>
      <c r="N1" s="19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  <c r="P2" s="10" t="s">
        <v>15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  <c r="P3" s="10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0" t="s">
        <v>16</v>
      </c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0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  <c r="P8" s="10" t="s">
        <v>17</v>
      </c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4"/>
  <sheetViews>
    <sheetView topLeftCell="A19" zoomScale="115" zoomScaleNormal="115" workbookViewId="0">
      <selection activeCell="F30" sqref="F30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27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4"/>
  <sheetViews>
    <sheetView topLeftCell="A26" zoomScale="115" zoomScaleNormal="115" workbookViewId="0">
      <selection activeCell="O34" sqref="O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28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4"/>
  <sheetViews>
    <sheetView topLeftCell="A19" zoomScale="115" zoomScaleNormal="115" workbookViewId="0">
      <selection activeCell="O34" sqref="O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29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"/>
  <sheetViews>
    <sheetView tabSelected="1" zoomScaleNormal="100" workbookViewId="0">
      <selection activeCell="N3" sqref="N3"/>
    </sheetView>
  </sheetViews>
  <sheetFormatPr defaultRowHeight="15" x14ac:dyDescent="0.25"/>
  <cols>
    <col min="12" max="12" width="10.140625" customWidth="1"/>
  </cols>
  <sheetData>
    <row r="1" spans="1:14" s="9" customFormat="1" ht="18.75" x14ac:dyDescent="0.3">
      <c r="A1" s="18" t="s">
        <v>30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4" ht="38.25" x14ac:dyDescent="0.25">
      <c r="A2" s="3" t="s">
        <v>31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4" ht="15" customHeight="1" x14ac:dyDescent="0.25">
      <c r="A3" s="1">
        <v>1</v>
      </c>
      <c r="B3" s="7">
        <v>1</v>
      </c>
      <c r="C3" s="5">
        <v>1</v>
      </c>
      <c r="D3" s="7">
        <v>0</v>
      </c>
      <c r="E3" s="5">
        <v>0</v>
      </c>
      <c r="F3" s="7">
        <v>1</v>
      </c>
      <c r="G3" s="7">
        <v>0</v>
      </c>
      <c r="H3" s="5">
        <v>0</v>
      </c>
      <c r="I3" s="7">
        <v>0</v>
      </c>
      <c r="J3" s="5">
        <v>0</v>
      </c>
      <c r="K3" s="7">
        <v>0</v>
      </c>
      <c r="L3" s="5">
        <v>0</v>
      </c>
      <c r="M3" s="7">
        <v>1</v>
      </c>
      <c r="N3" s="5">
        <f>SUM(Jan!N34)+SUM(Feb!N34)+SUM(Mar!N34)</f>
        <v>0</v>
      </c>
    </row>
    <row r="4" spans="1:14" ht="15" customHeight="1" x14ac:dyDescent="0.25">
      <c r="A4" s="1">
        <v>2</v>
      </c>
      <c r="B4" s="7">
        <f>SUM(Apr!B34)+SUM(May!B34)+SUM(Jun!B34)</f>
        <v>0</v>
      </c>
      <c r="C4" s="5">
        <f>SUM(Apr!C34)+SUM(May!C34)+SUM(Jun!C34)</f>
        <v>0</v>
      </c>
      <c r="D4" s="7">
        <f>SUM(Apr!D34)+SUM(May!D34)+SUM(Jun!D34)</f>
        <v>0</v>
      </c>
      <c r="E4" s="5">
        <f>SUM(Apr!E34)+SUM(May!E34)+SUM(Jun!E34)</f>
        <v>0</v>
      </c>
      <c r="F4" s="7">
        <f>SUM(Apr!F34)+SUM(May!F34)+SUM(Jun!F34)</f>
        <v>0</v>
      </c>
      <c r="G4" s="7">
        <f>SUM(Apr!G34)+SUM(May!G34)+SUM(Jun!G34)</f>
        <v>0</v>
      </c>
      <c r="H4" s="5">
        <f>SUM(Apr!H34)+SUM(May!H34)+SUM(Jun!H34)</f>
        <v>0</v>
      </c>
      <c r="I4" s="7">
        <f>SUM(Apr!I34)+SUM(May!I34)+SUM(Jun!I34)</f>
        <v>0</v>
      </c>
      <c r="J4" s="5">
        <f>SUM(Apr!J34)+SUM(May!J34)+SUM(Jun!J34)</f>
        <v>0</v>
      </c>
      <c r="K4" s="7">
        <f>SUM(Apr!K34)+SUM(May!K34)+SUM(Jun!K34)</f>
        <v>0</v>
      </c>
      <c r="L4" s="5">
        <f>SUM(Apr!L34)+SUM(May!L34)+SUM(Jun!L34)</f>
        <v>0</v>
      </c>
      <c r="M4" s="7">
        <f>SUM(Apr!M34)+SUM(May!M34)+SUM(Jun!M34)</f>
        <v>0</v>
      </c>
      <c r="N4" s="7">
        <f>SUM(Apr!N34)+SUM(May!N34)+SUM(Jun!N34)</f>
        <v>0</v>
      </c>
    </row>
    <row r="5" spans="1:14" ht="15" customHeight="1" x14ac:dyDescent="0.25">
      <c r="A5" s="1">
        <v>3</v>
      </c>
      <c r="B5" s="7">
        <f>SUM(Jul!B34)+SUM(Aug!B34)+SUM(Sep!B34)</f>
        <v>17</v>
      </c>
      <c r="C5" s="5">
        <f>SUM(Jul!C34)+SUM(Aug!C34)+SUM(Sep!C34)</f>
        <v>13</v>
      </c>
      <c r="D5" s="7">
        <f>SUM(Jul!D34)+SUM(Aug!D34)+SUM(Sep!D34)</f>
        <v>4</v>
      </c>
      <c r="E5" s="5">
        <f>SUM(Jul!E34)+SUM(Aug!E34)+SUM(Sep!E34)</f>
        <v>0</v>
      </c>
      <c r="F5" s="7">
        <f>SUM(Jul!F34)+SUM(Aug!F34)+SUM(Sep!F34)</f>
        <v>3</v>
      </c>
      <c r="G5" s="7">
        <f>SUM(Jul!G34)+SUM(Aug!G34)+SUM(Sep!G34)</f>
        <v>12</v>
      </c>
      <c r="H5" s="5">
        <f>SUM(Jul!H34)+SUM(Aug!H34)+SUM(Sep!H34)</f>
        <v>1</v>
      </c>
      <c r="I5" s="7">
        <f>SUM(Jul!I34)+SUM(Aug!I34)+SUM(Sep!I34)</f>
        <v>1</v>
      </c>
      <c r="J5" s="5">
        <f>SUM(Jul!J34)+SUM(Aug!J34)+SUM(Sep!J34)</f>
        <v>0</v>
      </c>
      <c r="K5" s="7">
        <f>SUM(Jul!K34)+SUM(Aug!K34)+SUM(Sep!K34)</f>
        <v>5</v>
      </c>
      <c r="L5" s="5">
        <f>SUM(Jul!L34)+SUM(Aug!L34)+SUM(Sep!L34)</f>
        <v>8</v>
      </c>
      <c r="M5" s="7">
        <f>SUM(Jul!M34)+SUM(Aug!M34)+SUM(Sep!M34)</f>
        <v>4</v>
      </c>
      <c r="N5" s="5">
        <f>SUM(Jul!N34)+SUM(Aug!N34)+SUM(Sep!N34)</f>
        <v>0</v>
      </c>
    </row>
    <row r="6" spans="1:14" ht="15" customHeight="1" thickBot="1" x14ac:dyDescent="0.3">
      <c r="A6" s="1">
        <v>4</v>
      </c>
      <c r="B6" s="7">
        <f>SUM(Oct!B34)+SUM(Nov!B34)+SUM(Dec!B34)</f>
        <v>0</v>
      </c>
      <c r="C6" s="5">
        <f>SUM(Oct!C34)+SUM(Nov!C34)+SUM(Dec!C34)</f>
        <v>0</v>
      </c>
      <c r="D6" s="7">
        <f>SUM(Oct!D34)+SUM(Nov!D34)+SUM(Dec!D34)</f>
        <v>0</v>
      </c>
      <c r="E6" s="5">
        <f>SUM(Oct!E34)+SUM(Nov!E34)+SUM(Dec!E34)</f>
        <v>0</v>
      </c>
      <c r="F6" s="7">
        <f>SUM(Oct!F34)+SUM(Nov!F34)+SUM(Dec!F34)</f>
        <v>0</v>
      </c>
      <c r="G6" s="7">
        <f>SUM(Oct!G34)+SUM(Nov!G34)+SUM(Dec!G34)</f>
        <v>0</v>
      </c>
      <c r="H6" s="5">
        <f>SUM(Oct!H34)+SUM(Nov!H34)+SUM(Dec!H34)</f>
        <v>0</v>
      </c>
      <c r="I6" s="7">
        <f>SUM(Oct!I34)+SUM(Nov!I34)+SUM(Dec!I34)</f>
        <v>0</v>
      </c>
      <c r="J6" s="5">
        <f>SUM(Oct!J34)+SUM(Nov!J34)+SUM(Dec!J34)</f>
        <v>0</v>
      </c>
      <c r="K6" s="7">
        <f>SUM(Oct!K34)+SUM(Nov!K34)+SUM(Dec!K34)</f>
        <v>0</v>
      </c>
      <c r="L6" s="5">
        <f>SUM(Oct!L34)+SUM(Nov!L34)+SUM(Dec!L34)</f>
        <v>0</v>
      </c>
      <c r="M6" s="7">
        <f>SUM(Oct!M34)+SUM(Nov!M34)+SUM(Dec!M34)</f>
        <v>0</v>
      </c>
      <c r="N6" s="5">
        <f>SUM(Oct!N34)+SUM(Nov!N34)+SUM(Dec!N34)</f>
        <v>0</v>
      </c>
    </row>
    <row r="7" spans="1:14" x14ac:dyDescent="0.25">
      <c r="A7" s="4" t="s">
        <v>32</v>
      </c>
      <c r="B7" s="8">
        <f t="shared" ref="B7:N7" si="0">SUM(B3:B6)</f>
        <v>18</v>
      </c>
      <c r="C7" s="6">
        <f t="shared" si="0"/>
        <v>14</v>
      </c>
      <c r="D7" s="8">
        <f t="shared" si="0"/>
        <v>4</v>
      </c>
      <c r="E7" s="6">
        <f t="shared" si="0"/>
        <v>0</v>
      </c>
      <c r="F7" s="8">
        <f t="shared" si="0"/>
        <v>4</v>
      </c>
      <c r="G7" s="8">
        <f>SUM(G3:G6)</f>
        <v>12</v>
      </c>
      <c r="H7" s="6">
        <f t="shared" si="0"/>
        <v>1</v>
      </c>
      <c r="I7" s="8">
        <f t="shared" si="0"/>
        <v>1</v>
      </c>
      <c r="J7" s="6">
        <f t="shared" si="0"/>
        <v>0</v>
      </c>
      <c r="K7" s="8">
        <f t="shared" si="0"/>
        <v>5</v>
      </c>
      <c r="L7" s="6">
        <f t="shared" si="0"/>
        <v>8</v>
      </c>
      <c r="M7" s="8">
        <f t="shared" si="0"/>
        <v>5</v>
      </c>
      <c r="N7" s="6">
        <f t="shared" si="0"/>
        <v>0</v>
      </c>
    </row>
  </sheetData>
  <mergeCells count="2">
    <mergeCell ref="A1:F1"/>
    <mergeCell ref="I1:N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zoomScale="115" zoomScaleNormal="115" workbookViewId="0">
      <selection activeCell="G34" sqref="G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19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topLeftCell="A25" zoomScale="115" zoomScaleNormal="115" workbookViewId="0">
      <selection activeCell="G32" sqref="G32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20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>SUM(F3:F33)</f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topLeftCell="A19" zoomScale="115" zoomScaleNormal="115" workbookViewId="0">
      <selection activeCell="F34" sqref="F34:G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21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4"/>
  <sheetViews>
    <sheetView topLeftCell="A16" zoomScale="115" zoomScaleNormal="115" workbookViewId="0">
      <selection activeCell="F34" sqref="F34:G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22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4"/>
  <sheetViews>
    <sheetView topLeftCell="A16" zoomScale="115" zoomScaleNormal="115" workbookViewId="0">
      <selection activeCell="F34" sqref="F34:G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23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4"/>
  <sheetViews>
    <sheetView topLeftCell="A5" zoomScale="115" zoomScaleNormal="115" workbookViewId="0">
      <selection activeCell="N29" sqref="N29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24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>
        <v>2</v>
      </c>
      <c r="C5" s="12">
        <v>2</v>
      </c>
      <c r="D5" s="11">
        <v>0</v>
      </c>
      <c r="E5" s="12">
        <v>0</v>
      </c>
      <c r="F5" s="11">
        <v>1</v>
      </c>
      <c r="G5" s="11"/>
      <c r="H5" s="12">
        <v>1</v>
      </c>
      <c r="I5" s="11"/>
      <c r="J5" s="12"/>
      <c r="K5" s="11">
        <v>1</v>
      </c>
      <c r="L5" s="12">
        <v>1</v>
      </c>
      <c r="M5" s="11"/>
      <c r="N5" s="12"/>
      <c r="P5" s="22"/>
    </row>
    <row r="6" spans="1:16" x14ac:dyDescent="0.25">
      <c r="A6" s="1">
        <v>4</v>
      </c>
      <c r="B6" s="11">
        <v>2</v>
      </c>
      <c r="C6" s="12">
        <v>2</v>
      </c>
      <c r="D6" s="11"/>
      <c r="E6" s="12"/>
      <c r="F6" s="11"/>
      <c r="G6" s="11">
        <v>2</v>
      </c>
      <c r="H6" s="12"/>
      <c r="I6" s="11"/>
      <c r="J6" s="12"/>
      <c r="K6" s="11"/>
      <c r="L6" s="12">
        <v>2</v>
      </c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>
        <v>2</v>
      </c>
      <c r="C13" s="12"/>
      <c r="D13" s="11">
        <v>2</v>
      </c>
      <c r="E13" s="12"/>
      <c r="F13" s="11">
        <v>1</v>
      </c>
      <c r="G13" s="11">
        <v>1</v>
      </c>
      <c r="H13" s="12"/>
      <c r="I13" s="11"/>
      <c r="J13" s="12"/>
      <c r="K13" s="11"/>
      <c r="L13" s="12"/>
      <c r="M13" s="11">
        <v>2</v>
      </c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>
        <v>4</v>
      </c>
      <c r="C29" s="12">
        <v>4</v>
      </c>
      <c r="D29" s="11"/>
      <c r="E29" s="12"/>
      <c r="F29" s="11"/>
      <c r="G29" s="11">
        <v>4</v>
      </c>
      <c r="H29" s="12"/>
      <c r="I29" s="11"/>
      <c r="J29" s="12"/>
      <c r="K29" s="11"/>
      <c r="L29" s="12">
        <v>2</v>
      </c>
      <c r="M29" s="11">
        <v>2</v>
      </c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10</v>
      </c>
      <c r="C34" s="6">
        <f t="shared" ref="C34:N34" si="0">SUM(C3:C33)</f>
        <v>8</v>
      </c>
      <c r="D34" s="8">
        <f t="shared" si="0"/>
        <v>2</v>
      </c>
      <c r="E34" s="6">
        <f t="shared" si="0"/>
        <v>0</v>
      </c>
      <c r="F34" s="8">
        <f t="shared" si="0"/>
        <v>2</v>
      </c>
      <c r="G34" s="8">
        <f t="shared" si="0"/>
        <v>7</v>
      </c>
      <c r="H34" s="6">
        <f t="shared" si="0"/>
        <v>1</v>
      </c>
      <c r="I34" s="8">
        <f t="shared" si="0"/>
        <v>0</v>
      </c>
      <c r="J34" s="6">
        <f t="shared" si="0"/>
        <v>0</v>
      </c>
      <c r="K34" s="8">
        <f t="shared" si="0"/>
        <v>1</v>
      </c>
      <c r="L34" s="6">
        <f t="shared" si="0"/>
        <v>5</v>
      </c>
      <c r="M34" s="8">
        <f t="shared" si="0"/>
        <v>4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zoomScale="115" zoomScaleNormal="115" workbookViewId="0">
      <selection activeCell="D13" sqref="D13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25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>
        <v>2</v>
      </c>
      <c r="C4" s="12"/>
      <c r="D4" s="11">
        <v>2</v>
      </c>
      <c r="E4" s="12"/>
      <c r="F4" s="11"/>
      <c r="G4" s="11">
        <v>1</v>
      </c>
      <c r="H4" s="12"/>
      <c r="I4" s="11">
        <v>1</v>
      </c>
      <c r="J4" s="12"/>
      <c r="K4" s="11">
        <v>2</v>
      </c>
      <c r="L4" s="12"/>
      <c r="M4" s="11"/>
      <c r="N4" s="12"/>
      <c r="P4" s="22"/>
    </row>
    <row r="5" spans="1:16" x14ac:dyDescent="0.25">
      <c r="A5" s="1">
        <v>3</v>
      </c>
      <c r="B5" s="11">
        <v>5</v>
      </c>
      <c r="C5" s="12">
        <v>5</v>
      </c>
      <c r="D5" s="11"/>
      <c r="E5" s="12"/>
      <c r="F5" s="11">
        <v>1</v>
      </c>
      <c r="G5" s="11">
        <v>4</v>
      </c>
      <c r="H5" s="12"/>
      <c r="I5" s="11"/>
      <c r="J5" s="12"/>
      <c r="K5" s="11">
        <v>2</v>
      </c>
      <c r="L5" s="12">
        <v>3</v>
      </c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7</v>
      </c>
      <c r="C34" s="6">
        <f t="shared" ref="C34:N34" si="0">SUM(C3:C33)</f>
        <v>5</v>
      </c>
      <c r="D34" s="8">
        <f t="shared" si="0"/>
        <v>2</v>
      </c>
      <c r="E34" s="6">
        <f t="shared" si="0"/>
        <v>0</v>
      </c>
      <c r="F34" s="8">
        <f t="shared" si="0"/>
        <v>1</v>
      </c>
      <c r="G34" s="8">
        <f t="shared" si="0"/>
        <v>5</v>
      </c>
      <c r="H34" s="6">
        <f t="shared" si="0"/>
        <v>0</v>
      </c>
      <c r="I34" s="8">
        <f t="shared" si="0"/>
        <v>1</v>
      </c>
      <c r="J34" s="6">
        <f t="shared" si="0"/>
        <v>0</v>
      </c>
      <c r="K34" s="8">
        <f t="shared" si="0"/>
        <v>4</v>
      </c>
      <c r="L34" s="6">
        <f t="shared" si="0"/>
        <v>3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4"/>
  <sheetViews>
    <sheetView topLeftCell="A16" zoomScale="115" zoomScaleNormal="115" workbookViewId="0">
      <selection activeCell="N34" sqref="N34"/>
    </sheetView>
  </sheetViews>
  <sheetFormatPr defaultRowHeight="15" x14ac:dyDescent="0.25"/>
  <cols>
    <col min="4" max="4" width="9.28515625" customWidth="1"/>
    <col min="12" max="12" width="10.140625" customWidth="1"/>
    <col min="15" max="15" width="87.28515625" customWidth="1"/>
  </cols>
  <sheetData>
    <row r="1" spans="1:15" s="9" customFormat="1" ht="18.75" x14ac:dyDescent="0.3">
      <c r="A1" s="18" t="s">
        <v>26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5" ht="38.25" x14ac:dyDescent="0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5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5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O4" s="22"/>
    </row>
    <row r="5" spans="1:15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O5" s="22"/>
    </row>
    <row r="6" spans="1:15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5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5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5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5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O4:O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Simmons</dc:creator>
  <cp:keywords/>
  <dc:description/>
  <cp:lastModifiedBy>Evans, Lisa J</cp:lastModifiedBy>
  <cp:revision/>
  <dcterms:created xsi:type="dcterms:W3CDTF">2021-07-13T16:30:34Z</dcterms:created>
  <dcterms:modified xsi:type="dcterms:W3CDTF">2023-08-22T17:46:32Z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a390d5-a4f3-448c-8368-24080179bc53_Enabled">
    <vt:lpwstr>true</vt:lpwstr>
  </property>
  <property fmtid="{D5CDD505-2E9C-101B-9397-08002B2CF9AE}" pid="3" name="MSIP_Label_8ca390d5-a4f3-448c-8368-24080179bc53_SetDate">
    <vt:lpwstr>2023-08-22T17:46:32Z</vt:lpwstr>
  </property>
  <property fmtid="{D5CDD505-2E9C-101B-9397-08002B2CF9AE}" pid="4" name="MSIP_Label_8ca390d5-a4f3-448c-8368-24080179bc53_Method">
    <vt:lpwstr>Standard</vt:lpwstr>
  </property>
  <property fmtid="{D5CDD505-2E9C-101B-9397-08002B2CF9AE}" pid="5" name="MSIP_Label_8ca390d5-a4f3-448c-8368-24080179bc53_Name">
    <vt:lpwstr>Low Risk</vt:lpwstr>
  </property>
  <property fmtid="{D5CDD505-2E9C-101B-9397-08002B2CF9AE}" pid="6" name="MSIP_Label_8ca390d5-a4f3-448c-8368-24080179bc53_SiteId">
    <vt:lpwstr>5b703aa0-061f-4ed9-beca-765a39ee1304</vt:lpwstr>
  </property>
  <property fmtid="{D5CDD505-2E9C-101B-9397-08002B2CF9AE}" pid="7" name="MSIP_Label_8ca390d5-a4f3-448c-8368-24080179bc53_ActionId">
    <vt:lpwstr>be35b895-16de-41b3-a40f-2f47500830fe</vt:lpwstr>
  </property>
  <property fmtid="{D5CDD505-2E9C-101B-9397-08002B2CF9AE}" pid="8" name="MSIP_Label_8ca390d5-a4f3-448c-8368-24080179bc53_ContentBits">
    <vt:lpwstr>0</vt:lpwstr>
  </property>
</Properties>
</file>